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Антон\Downloads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5" i="1" l="1"/>
  <c r="J21" i="1" l="1"/>
  <c r="I21" i="1"/>
  <c r="H21" i="1"/>
  <c r="E21" i="1"/>
  <c r="G20" i="1"/>
  <c r="G19" i="1"/>
  <c r="G18" i="1"/>
  <c r="G17" i="1"/>
  <c r="G16" i="1"/>
  <c r="G15" i="1"/>
  <c r="G14" i="1"/>
  <c r="J10" i="1"/>
  <c r="I10" i="1"/>
  <c r="H10" i="1"/>
  <c r="E10" i="1"/>
  <c r="G8" i="1"/>
  <c r="G7" i="1"/>
  <c r="G6" i="1"/>
  <c r="G4" i="1"/>
  <c r="G21" i="1" l="1"/>
  <c r="G10" i="1"/>
</calcChain>
</file>

<file path=xl/sharedStrings.xml><?xml version="1.0" encoding="utf-8"?>
<sst xmlns="http://schemas.openxmlformats.org/spreadsheetml/2006/main" count="46" uniqueCount="39">
  <si>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</si>
  <si>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</si>
  <si>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</si>
  <si>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</si>
  <si>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</si>
  <si>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</si>
  <si>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</si>
  <si>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</si>
  <si>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</si>
  <si>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</si>
  <si>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</si>
  <si>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</si>
  <si>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</si>
  <si>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</si>
  <si>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</si>
  <si>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закуска</t>
  </si>
  <si>
    <t>хлеб</t>
  </si>
  <si>
    <t>ПР</t>
  </si>
  <si>
    <t>Хлеб пшеничный</t>
  </si>
  <si>
    <t>масло</t>
  </si>
  <si>
    <t>Масло сливочное</t>
  </si>
  <si>
    <t>гор.напиток</t>
  </si>
  <si>
    <t>фрукты</t>
  </si>
  <si>
    <t>ИТОГО</t>
  </si>
  <si>
    <t>Завтрак 2</t>
  </si>
  <si>
    <t>Обед</t>
  </si>
  <si>
    <t>1 блюдо</t>
  </si>
  <si>
    <t>напиток</t>
  </si>
  <si>
    <t>хлеб черн.</t>
  </si>
  <si>
    <t>Хлеб ржаной</t>
  </si>
  <si>
    <t>МБОУ Архангельская СШ Соловецких юнг</t>
  </si>
  <si>
    <t>Каша вязкая пшенная на молоке с маслом</t>
  </si>
  <si>
    <t>Какао с молоком</t>
  </si>
  <si>
    <t>Яблоко свежее</t>
  </si>
  <si>
    <t>Огурцы солёные порционно</t>
  </si>
  <si>
    <t>Курица отварная</t>
  </si>
  <si>
    <t>Пюре картофельное</t>
  </si>
  <si>
    <t>Морс из чёрной смородины</t>
  </si>
  <si>
    <t>Суп 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</si>
</sst>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.00&quot; &quot;[$руб.-419];[Red]&quot;-&quot;#\ ##0.00&quot; &quot;[$руб.-419]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  <font>
      <b/>
      <i/>
      <sz val="16"/>
      <color theme="1"/>
      <name val="Arial"/>
      <charset val="204"/>
    </font>
    <font>
      <b/>
      <i/>
      <u/>
      <sz val="11"/>
      <color theme="1"/>
      <name val="Arial"/>
      <charset val="204"/>
    </font>
    <font>
      <sz val="11"/>
      <color theme="1"/>
      <name val="Arial"/>
      <charset val="204"/>
    </font>
    <font>
      <sz val="11"/>
      <color indexed="8"/>
      <name val="Times New Roman"/>
      <family val="1"/>
      <charset val="1"/>
    </font>
    <font>
      <sz val="10.5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8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79857783745845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7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  <xf numFmtId="0" fontId="4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0" borderId="9" xfId="0" applyBorder="1"/>
    <xf numFmtId="0" fontId="0" fillId="0" borderId="10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11" xfId="0" applyFill="1" applyBorder="1"/>
    <xf numFmtId="0" fontId="0" fillId="3" borderId="4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5" fillId="3" borderId="4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7" fillId="3" borderId="4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79857783745845"/>
  </sheetPr>
  <dimension ref="A1:J23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30</v>
      </c>
      <c r="C1" s="34"/>
      <c r="D1" s="35"/>
      <c r="E1" t="s">
        <v>1</v>
      </c>
      <c r="F1" s="1"/>
      <c r="I1" t="s">
        <v>2</v>
      </c>
      <c r="J1" s="12">
        <v>45383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3" t="s">
        <v>12</v>
      </c>
    </row>
    <row r="4" spans="1:10">
      <c r="A4" s="4" t="s">
        <v>13</v>
      </c>
      <c r="B4" s="5" t="s">
        <v>14</v>
      </c>
      <c r="C4" s="24">
        <v>182</v>
      </c>
      <c r="D4" s="25" t="s">
        <v>31</v>
      </c>
      <c r="E4" s="26">
        <v>200</v>
      </c>
      <c r="F4" s="20"/>
      <c r="G4" s="20">
        <f>H4*4+I4*9+J4*4</f>
        <v>220.7</v>
      </c>
      <c r="H4" s="26">
        <v>7.3</v>
      </c>
      <c r="I4" s="26">
        <v>4.3</v>
      </c>
      <c r="J4" s="26">
        <v>38.200000000000003</v>
      </c>
    </row>
    <row r="5" spans="1:10">
      <c r="A5" s="6"/>
      <c r="B5" s="5" t="s">
        <v>22</v>
      </c>
      <c r="C5" s="24">
        <v>338</v>
      </c>
      <c r="D5" s="26" t="s">
        <v>33</v>
      </c>
      <c r="E5" s="26">
        <v>100</v>
      </c>
      <c r="F5" s="20"/>
      <c r="G5" s="20">
        <f t="shared" ref="G5:G20" si="0">H5*4+I5*9+J5*4</f>
        <v>44.400000000000006</v>
      </c>
      <c r="H5" s="26">
        <v>0.4</v>
      </c>
      <c r="I5" s="26">
        <v>0.4</v>
      </c>
      <c r="J5" s="26">
        <v>9.8000000000000007</v>
      </c>
    </row>
    <row r="6" spans="1:10">
      <c r="A6" s="6"/>
      <c r="B6" s="5" t="s">
        <v>16</v>
      </c>
      <c r="C6" s="24" t="s">
        <v>17</v>
      </c>
      <c r="D6" s="26" t="s">
        <v>18</v>
      </c>
      <c r="E6" s="26">
        <v>40</v>
      </c>
      <c r="F6" s="20"/>
      <c r="G6" s="20">
        <f t="shared" si="0"/>
        <v>103.22</v>
      </c>
      <c r="H6" s="26">
        <v>4.16</v>
      </c>
      <c r="I6" s="26">
        <v>1.86</v>
      </c>
      <c r="J6" s="26">
        <v>17.46</v>
      </c>
    </row>
    <row r="7" spans="1:10">
      <c r="A7" s="6"/>
      <c r="B7" s="5" t="s">
        <v>19</v>
      </c>
      <c r="C7" s="24">
        <v>14</v>
      </c>
      <c r="D7" s="26" t="s">
        <v>20</v>
      </c>
      <c r="E7" s="26">
        <v>10</v>
      </c>
      <c r="F7" s="20"/>
      <c r="G7" s="20">
        <f t="shared" si="0"/>
        <v>75.500000000000014</v>
      </c>
      <c r="H7" s="26">
        <v>0.1</v>
      </c>
      <c r="I7" s="26">
        <v>8.3000000000000007</v>
      </c>
      <c r="J7" s="26">
        <v>0.1</v>
      </c>
    </row>
    <row r="8" spans="1:10">
      <c r="A8" s="6"/>
      <c r="B8" s="5" t="s">
        <v>21</v>
      </c>
      <c r="C8" s="24">
        <v>382</v>
      </c>
      <c r="D8" s="26" t="s">
        <v>32</v>
      </c>
      <c r="E8" s="26">
        <v>200</v>
      </c>
      <c r="F8" s="20"/>
      <c r="G8" s="20">
        <f t="shared" si="0"/>
        <v>125.15</v>
      </c>
      <c r="H8" s="26">
        <v>3.78</v>
      </c>
      <c r="I8" s="26">
        <v>0.67</v>
      </c>
      <c r="J8" s="26">
        <v>26</v>
      </c>
    </row>
    <row r="9" spans="1:10">
      <c r="A9" s="6"/>
      <c r="B9" s="14"/>
      <c r="C9" s="20"/>
      <c r="D9" s="20"/>
      <c r="E9" s="20"/>
      <c r="F9" s="20"/>
      <c r="G9" s="20"/>
      <c r="H9" s="20"/>
      <c r="I9" s="20"/>
      <c r="J9" s="20"/>
    </row>
    <row r="10" spans="1:10" ht="15.75" thickBot="1">
      <c r="A10" s="6"/>
      <c r="B10" s="14" t="s">
        <v>23</v>
      </c>
      <c r="C10" s="20"/>
      <c r="D10" s="20"/>
      <c r="E10" s="20">
        <f>SUM(E4:E9)</f>
        <v>550</v>
      </c>
      <c r="F10" s="20"/>
      <c r="G10" s="20">
        <f t="shared" si="0"/>
        <v>568.97</v>
      </c>
      <c r="H10" s="27">
        <f>SUM(H4:H9)</f>
        <v>15.739999999999998</v>
      </c>
      <c r="I10" s="20">
        <f>SUM(I4:I9)</f>
        <v>15.530000000000001</v>
      </c>
      <c r="J10" s="20">
        <f>SUM(J4:J9)</f>
        <v>91.56</v>
      </c>
    </row>
    <row r="11" spans="1:10" ht="15.75" thickBot="1">
      <c r="A11" s="7"/>
      <c r="B11" s="15" t="s">
        <v>22</v>
      </c>
      <c r="C11" s="20"/>
      <c r="D11" s="21"/>
      <c r="E11" s="22"/>
      <c r="F11" s="23"/>
      <c r="G11" s="20"/>
      <c r="H11" s="22"/>
      <c r="I11" s="22"/>
      <c r="J11" s="22"/>
    </row>
    <row r="12" spans="1:10">
      <c r="A12" s="4" t="s">
        <v>24</v>
      </c>
      <c r="B12" s="16"/>
      <c r="C12" s="20"/>
      <c r="D12" s="21"/>
      <c r="E12" s="22"/>
      <c r="F12" s="23"/>
      <c r="G12" s="20"/>
      <c r="H12" s="22"/>
      <c r="I12" s="22"/>
      <c r="J12" s="22"/>
    </row>
    <row r="13" spans="1:10" ht="15.75" thickBot="1">
      <c r="A13" s="6"/>
      <c r="B13" s="17"/>
      <c r="C13" s="20"/>
      <c r="D13" s="21"/>
      <c r="E13" s="22"/>
      <c r="F13" s="23"/>
      <c r="G13" s="20"/>
      <c r="H13" s="22"/>
      <c r="I13" s="22"/>
      <c r="J13" s="22"/>
    </row>
    <row r="14" spans="1:10" ht="15.75" thickBot="1">
      <c r="A14" s="7"/>
      <c r="B14" s="14" t="s">
        <v>15</v>
      </c>
      <c r="C14" s="24">
        <v>72</v>
      </c>
      <c r="D14" s="28" t="s">
        <v>34</v>
      </c>
      <c r="E14" s="26">
        <v>60</v>
      </c>
      <c r="F14" s="20"/>
      <c r="G14" s="20">
        <f t="shared" si="0"/>
        <v>8.4600000000000009</v>
      </c>
      <c r="H14" s="26">
        <v>0.48</v>
      </c>
      <c r="I14" s="26">
        <v>0.06</v>
      </c>
      <c r="J14" s="26">
        <v>1.5</v>
      </c>
    </row>
    <row r="15" spans="1:10">
      <c r="A15" s="6" t="s">
        <v>25</v>
      </c>
      <c r="B15" s="5" t="s">
        <v>26</v>
      </c>
      <c r="C15" s="24">
        <v>112</v>
      </c>
      <c r="D15" s="29" t="s">
        <v>38</v>
      </c>
      <c r="E15" s="26">
        <v>200</v>
      </c>
      <c r="F15" s="20"/>
      <c r="G15" s="20">
        <f t="shared" si="0"/>
        <v>143.4</v>
      </c>
      <c r="H15" s="26">
        <v>7.48</v>
      </c>
      <c r="I15" s="26">
        <v>9.8000000000000007</v>
      </c>
      <c r="J15" s="26">
        <v>6.32</v>
      </c>
    </row>
    <row r="16" spans="1:10">
      <c r="A16" s="6"/>
      <c r="B16" s="5" t="s">
        <v>14</v>
      </c>
      <c r="C16" s="24">
        <v>288</v>
      </c>
      <c r="D16" s="26" t="s">
        <v>35</v>
      </c>
      <c r="E16" s="26">
        <v>100</v>
      </c>
      <c r="F16" s="20"/>
      <c r="G16" s="20">
        <f t="shared" si="0"/>
        <v>206.654</v>
      </c>
      <c r="H16" s="26">
        <v>21.67</v>
      </c>
      <c r="I16" s="26">
        <v>13.33</v>
      </c>
      <c r="J16" s="26">
        <v>1E-3</v>
      </c>
    </row>
    <row r="17" spans="1:10">
      <c r="A17" s="6"/>
      <c r="B17" s="5"/>
      <c r="C17" s="24">
        <v>312</v>
      </c>
      <c r="D17" s="26" t="s">
        <v>36</v>
      </c>
      <c r="E17" s="26">
        <v>150</v>
      </c>
      <c r="F17" s="20"/>
      <c r="G17" s="20">
        <f t="shared" si="0"/>
        <v>142.94999999999999</v>
      </c>
      <c r="H17" s="26">
        <v>2.73</v>
      </c>
      <c r="I17" s="26">
        <v>4.87</v>
      </c>
      <c r="J17" s="26">
        <v>22.05</v>
      </c>
    </row>
    <row r="18" spans="1:10">
      <c r="A18" s="6"/>
      <c r="B18" s="5" t="s">
        <v>27</v>
      </c>
      <c r="C18" s="24">
        <v>352</v>
      </c>
      <c r="D18" s="26" t="s">
        <v>37</v>
      </c>
      <c r="E18" s="26">
        <v>200</v>
      </c>
      <c r="F18" s="20"/>
      <c r="G18" s="20">
        <f t="shared" si="0"/>
        <v>106.6</v>
      </c>
      <c r="H18" s="26">
        <v>0.2</v>
      </c>
      <c r="I18" s="26">
        <v>0.2</v>
      </c>
      <c r="J18" s="26">
        <v>26</v>
      </c>
    </row>
    <row r="19" spans="1:10">
      <c r="A19" s="6"/>
      <c r="B19" s="5" t="s">
        <v>16</v>
      </c>
      <c r="C19" s="24" t="s">
        <v>17</v>
      </c>
      <c r="D19" s="26" t="s">
        <v>18</v>
      </c>
      <c r="E19" s="26">
        <v>40</v>
      </c>
      <c r="F19" s="20"/>
      <c r="G19" s="20">
        <f t="shared" si="0"/>
        <v>103.22</v>
      </c>
      <c r="H19" s="26">
        <v>4.16</v>
      </c>
      <c r="I19" s="26">
        <v>1.86</v>
      </c>
      <c r="J19" s="26">
        <v>17.46</v>
      </c>
    </row>
    <row r="20" spans="1:10">
      <c r="A20" s="6"/>
      <c r="B20" s="5" t="s">
        <v>28</v>
      </c>
      <c r="C20" s="24" t="s">
        <v>17</v>
      </c>
      <c r="D20" s="26" t="s">
        <v>29</v>
      </c>
      <c r="E20" s="26">
        <v>40</v>
      </c>
      <c r="F20" s="20"/>
      <c r="G20" s="20">
        <f t="shared" si="0"/>
        <v>91.960000000000008</v>
      </c>
      <c r="H20" s="26">
        <v>2.2400000000000002</v>
      </c>
      <c r="I20" s="26">
        <v>0.44</v>
      </c>
      <c r="J20" s="26">
        <v>19.760000000000002</v>
      </c>
    </row>
    <row r="21" spans="1:10">
      <c r="A21" s="6"/>
      <c r="B21" s="11" t="s">
        <v>23</v>
      </c>
      <c r="C21" s="18"/>
      <c r="D21" s="19"/>
      <c r="E21" s="18">
        <f t="shared" ref="E21:J21" si="1">SUM(E14:E20)</f>
        <v>790</v>
      </c>
      <c r="F21" s="18"/>
      <c r="G21" s="18">
        <f t="shared" si="1"/>
        <v>803.24400000000003</v>
      </c>
      <c r="H21" s="18">
        <f t="shared" si="1"/>
        <v>38.96</v>
      </c>
      <c r="I21" s="18">
        <f t="shared" si="1"/>
        <v>30.560000000000002</v>
      </c>
      <c r="J21" s="18">
        <f t="shared" si="1"/>
        <v>93.091000000000008</v>
      </c>
    </row>
    <row r="22" spans="1:10" ht="15.75" thickBot="1">
      <c r="A22" s="6"/>
      <c r="B22" s="10"/>
      <c r="C22" s="30"/>
      <c r="D22" s="31"/>
      <c r="E22" s="8"/>
      <c r="F22" s="9"/>
      <c r="G22" s="32"/>
      <c r="H22" s="32"/>
      <c r="I22" s="32"/>
      <c r="J22" s="32"/>
    </row>
    <row r="23" spans="1:10" ht="15.75" thickBot="1">
      <c r="A23" s="7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Антон</cp:lastModifiedBy>
  <cp:lastPrinted>2022-09-19T08:42:00Z</cp:lastPrinted>
  <dcterms:created xsi:type="dcterms:W3CDTF">2015-06-05T18:19:00Z</dcterms:created>
  <dcterms:modified xsi:type="dcterms:W3CDTF">2024-04-02T12:12:53Z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1049-12.2.0.13306</vt:lpwstr>
  </property>
</Properties>
</file>